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la IPER - Fatiga" sheetId="1" state="visible" r:id="rId3"/>
    <sheet name="Cómo se llena" sheetId="2" state="visible" r:id="rId4"/>
    <sheet name="Controles art. 9"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<sst xmlns="http://schemas.openxmlformats.org/spreadsheetml/2006/main" count="85" uniqueCount="85">
  <si>
    <t xml:space="preserve">Fila de matriz de identificación de peligros y evaluación de riesgos (DS N° 44, artículo 7): peligro de fatiga</t>
  </si>
  <si>
    <t xml:space="preserve">Cómo usarla: la fila 5 es un EJEMPLO trabajado, para que veas el nivel de detalle que se espera. Las filas 6 en adelante están en blanco para tu faena. Las celdas amarillas son las que tú completas. Antes de llenarla, lee la hoja «Cómo se llena». Los controles se clasifican con la hoja «Controles art. 9».</t>
  </si>
  <si>
    <t xml:space="preserve">Proceso</t>
  </si>
  <si>
    <t xml:space="preserve">Tarea</t>
  </si>
  <si>
    <t xml:space="preserve">Puesto de trabajo</t>
  </si>
  <si>
    <t xml:space="preserve">Peligro identificado</t>
  </si>
  <si>
    <t xml:space="preserve">Descripción de la exposición</t>
  </si>
  <si>
    <t xml:space="preserve">Evento no deseado</t>
  </si>
  <si>
    <t xml:space="preserve">Consecuencia potencial</t>
  </si>
  <si>
    <t xml:space="preserve">N° personas expuestas</t>
  </si>
  <si>
    <t xml:space="preserve">Probabilidad (1-5)</t>
  </si>
  <si>
    <t xml:space="preserve">Severidad (1-5)</t>
  </si>
  <si>
    <t xml:space="preserve">Nivel de riesgo</t>
  </si>
  <si>
    <t xml:space="preserve">Clasificación</t>
  </si>
  <si>
    <t xml:space="preserve">Controles ya existentes</t>
  </si>
  <si>
    <t xml:space="preserve">Nivel art. 9 del control existente</t>
  </si>
  <si>
    <t xml:space="preserve">Medidas adicionales propuestas</t>
  </si>
  <si>
    <t xml:space="preserve">Nivel art. 9 de la medida propuesta</t>
  </si>
  <si>
    <t xml:space="preserve">Responsable</t>
  </si>
  <si>
    <t xml:space="preserve">Plazo</t>
  </si>
  <si>
    <t xml:space="preserve">Próxima revisión</t>
  </si>
  <si>
    <t xml:space="preserve">Transporte de mineral</t>
  </si>
  <si>
    <t xml:space="preserve">Conducción de camión de extracción</t>
  </si>
  <si>
    <t xml:space="preserve">Operador de camión de extracción</t>
  </si>
  <si>
    <t xml:space="preserve">Fatiga por trabajo en turno nocturno y jornada extendida</t>
  </si>
  <si>
    <t xml:space="preserve">Turno de 12 horas en sistema 7x7, con traslado de 2 horas antes del inicio. La exposición se concentra en las últimas 4 horas del turno de noche y en el primer turno de vuelta de descanso.</t>
  </si>
  <si>
    <t xml:space="preserve">Pérdida de control del equipo, colisión o contacto con persona o instalación por deterioro del desempeño psicomotor</t>
  </si>
  <si>
    <t xml:space="preserve">Lesión grave o fatal. Daño mayor a equipo y detención de la operación.</t>
  </si>
  <si>
    <t xml:space="preserve">Cuestionario de autorreporte al inicio de turno. Charla de autocuidado semestral. Política de alcohol y drogas.</t>
  </si>
  <si>
    <t xml:space="preserve">1) Revisión del sistema de turnos y de la dotación del turno de noche. 2) Pausas programadas y relevo definido. 3) Medición objetiva de aptitud antes del turno, con protocolo de relevo escrito para el resultado de alerta.</t>
  </si>
  <si>
    <t xml:space="preserve">Jefatura de Operaciones Mina / Experto en Prevención</t>
  </si>
  <si>
    <t xml:space="preserve">31-12-2026</t>
  </si>
  <si>
    <t xml:space="preserve">31-01-2027</t>
  </si>
  <si>
    <t xml:space="preserve">Nivel de riesgo = Probabilidad x Severidad. La escala de 1 a 5 y los cortes de clasificación son un supuesto de esta plantilla, no una exigencia del DS N° 44: el artículo 7 exige una metodología validada y remite a la Guía Técnica del Instituto de Salud Pública. Si tu organismo administrador te entregó otra escala, reemplaza estas fórmulas por la de él.</t>
  </si>
  <si>
    <t xml:space="preserve">Cómo se llena esta fila, según el DS N° 44</t>
  </si>
  <si>
    <t xml:space="preserve">Qué dice el artículo 7</t>
  </si>
  <si>
    <t xml:space="preserve">La entidad empleadora debe confeccionar una matriz de identificación de peligros y evaluación de los riesgos laborales asociados a los procesos, tareas y puestos de trabajo. Debe estar disponible en los lugares de trabajo e informada a las personas trabajadoras, incluidos el Comité Paritario, el Delegado de Seguridad y Salud en el Trabajo y los dirigentes sindicales.</t>
  </si>
  <si>
    <t xml:space="preserve">El nombre correcto</t>
  </si>
  <si>
    <t xml:space="preserve">El DS N° 44 no usa la sigla IPER en ninguna parte. La llama «matriz de identificación de peligros y evaluación de riesgos». En una fiscalización te van a pedir la matriz del artículo 7.</t>
  </si>
  <si>
    <t xml:space="preserve">Peligro</t>
  </si>
  <si>
    <t xml:space="preserve">Cualquier fuente, situación, condición o entorno con potencial de causar lesiones o afectar la salud, considerando las características de las personas expuestas. Un sistema de turnos que produce fatiga cabe entero en esa definición. El peligro es del puesto de trabajo, no del trabajador.</t>
  </si>
  <si>
    <t xml:space="preserve">Exposición</t>
  </si>
  <si>
    <t xml:space="preserve">Describe cuándo y cuánto. El artículo 7 obliga a considerar no solo las condiciones actuales sino también las previsibles de ocurrir en el futuro. El primer turno de vuelta de descanso es previsible.</t>
  </si>
  <si>
    <t xml:space="preserve">Personas especialmente sensibles</t>
  </si>
  <si>
    <t xml:space="preserve">El artículo 11 obliga a considerar a quienes sean especialmente sensibles al riesgo. Anótalo si aplica a este puesto.</t>
  </si>
  <si>
    <t xml:space="preserve">Evaluación</t>
  </si>
  <si>
    <t xml:space="preserve">Como mínimo hay que considerar la probabilidad de que ocurra un daño. Se pueden usar métodos cuantitativos o cualitativos, siempre que la metodología esté validada. El procedimiento se rige por la Guía Técnica para la identificación y evaluación primaria de riesgos en los ambientes de trabajo, del Instituto de Salud Pública.</t>
  </si>
  <si>
    <t xml:space="preserve">Riesgo elevado, alto o grave</t>
  </si>
  <si>
    <t xml:space="preserve">Cuando el riesgo evaluado queda en esos niveles, el artículo 7 obliga a adoptar medidas preventivas de control y de emergencia ADICIONALES. No basta con dejarlo anotado.</t>
  </si>
  <si>
    <t xml:space="preserve">Controles</t>
  </si>
  <si>
    <t xml:space="preserve">Se ordenan según el artículo 9. Ver la hoja «Controles art. 9». Declarar un control en un nivel que no le corresponde es el error más visible en una fiscalización.</t>
  </si>
  <si>
    <t xml:space="preserve">Del programa de trabajo</t>
  </si>
  <si>
    <t xml:space="preserve">El artículo 8 da 30 días corridos desde que se confecciona o actualiza la matriz para elaborar o modificar el programa de trabajo preventivo, con medidas, plazos y responsables. El programa además debe incluir actividades sobre alcohol y drogas y, cuando corresponda, sobre conducción de vehículos motorizados.</t>
  </si>
  <si>
    <t xml:space="preserve">Cuándo se revisa</t>
  </si>
  <si>
    <t xml:space="preserve">Al menos una vez al año. Y además cada vez que cambien las condiciones de trabajo que puedan significar un riesgo adicional, ocurra un accidente del trabajo, se diagnostique una enfermedad profesional o se genere una situación de riesgo grave e inminente. Un cambio de sistema de turnos gatilla revisión.</t>
  </si>
  <si>
    <t xml:space="preserve">El vecino directo</t>
  </si>
  <si>
    <t xml:space="preserve">El riesgo psicosocial. El artículo 7 obliga a considerar los factores psicosociales al confeccionar la matriz, así que los resultados del cuestionario CEAL-SM/SUSESO son insumo de esta matriz y no un trámite aparte. Ese cuestionario es obligatorio para entidades con 10 o más personas trabajadoras y se reevalúa cada dos años.</t>
  </si>
  <si>
    <t xml:space="preserve">Ayuda disponible</t>
  </si>
  <si>
    <t xml:space="preserve">Para elaborar la matriz y para revisarla se puede pedir asistencia técnica al organismo administrador del seguro de la ley N° 16.744.</t>
  </si>
  <si>
    <t xml:space="preserve">Fuente</t>
  </si>
  <si>
    <t xml:space="preserve">Decreto 44 de 2023 del Ministerio del Trabajo y Previsión Social, «Aprueba nuevo reglamento sobre gestión preventiva de los riesgos laborales para un entorno de trabajo seguro y saludable». Publicado el 27 de julio de 2024, vigente desde el 1 de febrero de 2025. Texto en www.leychile.cl. Plantilla preparada por Talentum Digital, septiembre de 2026.</t>
  </si>
  <si>
    <t xml:space="preserve">Prelación de las medidas preventivas (DS N° 44, artículo 9) aplicada al peligro de fatiga</t>
  </si>
  <si>
    <t xml:space="preserve">El artículo 9 obliga a implementar las medidas según su mayor o menor nivel de protección, en este orden. Un control de nivel 3 no sustituye uno de nivel 1: se suma. Clasificar mal un control es el hallazgo más fácil de levantar en una fiscalización.</t>
  </si>
  <si>
    <t xml:space="preserve">Nivel</t>
  </si>
  <si>
    <t xml:space="preserve">Qué exige el artículo 9</t>
  </si>
  <si>
    <t xml:space="preserve">Ejemplos aplicados al peligro de fatiga</t>
  </si>
  <si>
    <t xml:space="preserve">Cuidado con</t>
  </si>
  <si>
    <t xml:space="preserve">1</t>
  </si>
  <si>
    <t xml:space="preserve">Evitar o eliminar los riesgos</t>
  </si>
  <si>
    <t xml:space="preserve">Rediseñar el sistema de turnos. Eliminar o reasignar la tarea crítica en el horario de mayor riesgo. Automatizar el ciclo que obliga a operar de noche.</t>
  </si>
  <si>
    <t xml:space="preserve">Es el único nivel que de verdad hace desaparecer el peligro. Casi nunca se declara porque implica decisiones de operación, no de prevención.</t>
  </si>
  <si>
    <t xml:space="preserve">2</t>
  </si>
  <si>
    <t xml:space="preserve">Controlar los riesgos en su fuente, con medidas de ingeniería o técnicas</t>
  </si>
  <si>
    <t xml:space="preserve">Iluminación y climatización de cabina. Diseño de rutas y de la sala de control. Reducción de vibración y ruido. Condiciones del campamento y del dormitorio que permitan dormir de día.</t>
  </si>
  <si>
    <t xml:space="preserve">Ningún dispositivo que solo detecta y advierte pertenece a este nivel, aunque sea tecnología. Actúa sobre la persona, no sobre la fuente.</t>
  </si>
  <si>
    <t xml:space="preserve">3</t>
  </si>
  <si>
    <t xml:space="preserve">Reducir los riesgos al mínimo posible, con medidas organizacionales y administrativas, incluida la elaboración de métodos de trabajo seguro</t>
  </si>
  <si>
    <t xml:space="preserve">Dotación suficiente para el turno de noche. Pausas programadas y relevo definido. Rotación. Gestión del traslado. Política escrita de descanso y de qué hacer ante una alerta. Medición objetiva de aptitud antes del turno, con su protocolo de relevo. Capacitación en higiene del sueño.</t>
  </si>
  <si>
    <t xml:space="preserve">Acá cae la mayoría de lo que se compra como «control de fatiga». Es legítimo y necesario, pero es nivel 3: complementa, no reemplaza el 1 y el 2.</t>
  </si>
  <si>
    <t xml:space="preserve">4</t>
  </si>
  <si>
    <t xml:space="preserve">Proveer elementos de protección personal adecuados, mientras perdure el riesgo residual</t>
  </si>
  <si>
    <t xml:space="preserve">No aplica. No existe un elemento de protección personal contra la fatiga.</t>
  </si>
  <si>
    <t xml:space="preserve">Si en tu matriz el control de la fatiga aparece en este nivel, está mal clasificado.</t>
  </si>
  <si>
    <t xml:space="preserve">Dos consecuencias del dictamen 388/32 de la Dirección del Trabajo (2 de septiembre de 2026)</t>
  </si>
  <si>
    <t xml:space="preserve">1. Un sistema que solo detecta y advierte es complementario y no reemplaza las medidas de jornada, turnos, pausas y dotación. 2. La información que genera no puede usarse para evaluar el desempeño, medir la productividad individual, fundar medidas disciplinarias ni poner término a un contrato, y una alerta no acredita un incumplimiento del trabajador.</t>
  </si>
</sst>
</file>

<file path=xl/styles.xml><?xml version="1.0" encoding="utf-8"?>
<styleSheet xmlns="http://schemas.openxmlformats.org/spreadsheetml/2006/main">
  <numFmts count="1">
    <numFmt numFmtId="164" formatCode="General"/>
  </numFmts>
  <fonts count="12">
    <font>
      <sz val="11"/>
      <color theme="1"/>
      <name val="Calibri"/>
      <family val="2"/>
      <charset val="1"/>
    </font>
    <font>
      <sz val="10"/>
      <name val="Arial"/>
      <family val="0"/>
    </font>
    <font>
      <sz val="10"/>
      <name val="Arial"/>
      <family val="0"/>
    </font>
    <font>
      <sz val="10"/>
      <name val="Arial"/>
      <family val="0"/>
    </font>
    <font>
      <b val="true"/>
      <sz val="13"/>
      <color rgb="FFFFFFFF"/>
      <name val="Arial"/>
      <family val="0"/>
      <charset val="1"/>
    </font>
    <font>
      <i val="true"/>
      <sz val="9"/>
      <color rgb="FF44525C"/>
      <name val="Arial"/>
      <family val="0"/>
      <charset val="1"/>
    </font>
    <font>
      <b val="true"/>
      <sz val="9"/>
      <color rgb="FFFFFFFF"/>
      <name val="Arial"/>
      <family val="0"/>
      <charset val="1"/>
    </font>
    <font>
      <sz val="9"/>
      <name val="Arial"/>
      <family val="0"/>
      <charset val="1"/>
    </font>
    <font>
      <i val="true"/>
      <sz val="8"/>
      <color rgb="FF8A1C1C"/>
      <name val="Arial"/>
      <family val="0"/>
      <charset val="1"/>
    </font>
    <font>
      <b val="true"/>
      <sz val="10"/>
      <color rgb="FF0E2233"/>
      <name val="Arial"/>
      <family val="0"/>
      <charset val="1"/>
    </font>
    <font>
      <b val="true"/>
      <sz val="9"/>
      <name val="Arial"/>
      <family val="0"/>
      <charset val="1"/>
    </font>
    <font>
      <i val="true"/>
      <sz val="8"/>
      <color rgb="FF44525C"/>
      <name val="Arial"/>
      <family val="0"/>
      <charset val="1"/>
    </font>
  </fonts>
  <fills count="5">
    <fill>
      <patternFill patternType="none"/>
    </fill>
    <fill>
      <patternFill patternType="gray125"/>
    </fill>
    <fill>
      <patternFill patternType="solid">
        <fgColor rgb="FF0E2233"/>
        <bgColor rgb="FF003300"/>
      </patternFill>
    </fill>
    <fill>
      <patternFill patternType="solid">
        <fgColor rgb="FF1F6FB2"/>
        <bgColor rgb="FF008080"/>
      </patternFill>
    </fill>
    <fill>
      <patternFill patternType="solid">
        <fgColor rgb="FFFFF6CC"/>
        <bgColor rgb="FFFFFFFF"/>
      </patternFill>
    </fill>
  </fills>
  <borders count="2">
    <border diagonalUp="false" diagonalDown="false">
      <left/>
      <right/>
      <top/>
      <bottom/>
      <diagonal/>
    </border>
    <border diagonalUp="false" diagonalDown="false">
      <left style="thin">
        <color rgb="FFC9D3DA"/>
      </left>
      <right style="thin">
        <color rgb="FFC9D3DA"/>
      </right>
      <top style="thin">
        <color rgb="FFC9D3DA"/>
      </top>
      <bottom style="thin">
        <color rgb="FFC9D3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CC"/>
      <rgbColor rgb="FFCCFFFF"/>
      <rgbColor rgb="FF660066"/>
      <rgbColor rgb="FFFF8080"/>
      <rgbColor rgb="FF1F6FB2"/>
      <rgbColor rgb="FFC9D3D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E2233"/>
      <rgbColor rgb="FF339966"/>
      <rgbColor rgb="FF003300"/>
      <rgbColor rgb="FF333300"/>
      <rgbColor rgb="FF8A1C1C"/>
      <rgbColor rgb="FF993366"/>
      <rgbColor rgb="FF333399"/>
      <rgbColor rgb="FF44525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2" min="2" style="0" width="22"/>
    <col collapsed="false" customWidth="true" hidden="false" outlineLevel="0" max="3" min="3" style="0" width="24"/>
    <col collapsed="false" customWidth="true" hidden="false" outlineLevel="0" max="4" min="4" style="0" width="30"/>
    <col collapsed="false" customWidth="true" hidden="false" outlineLevel="0" max="5" min="5" style="0" width="40"/>
    <col collapsed="false" customWidth="true" hidden="false" outlineLevel="0" max="7" min="6" style="0" width="28"/>
    <col collapsed="false" customWidth="true" hidden="false" outlineLevel="0" max="8" min="8" style="0" width="12"/>
    <col collapsed="false" customWidth="true" hidden="false" outlineLevel="0" max="10" min="9" style="0" width="11"/>
    <col collapsed="false" customWidth="true" hidden="false" outlineLevel="0" max="11" min="11" style="0" width="12"/>
    <col collapsed="false" customWidth="true" hidden="false" outlineLevel="0" max="12" min="12" style="0" width="14"/>
    <col collapsed="false" customWidth="true" hidden="false" outlineLevel="0" max="13" min="13" style="0" width="34"/>
    <col collapsed="false" customWidth="true" hidden="false" outlineLevel="0" max="14" min="14" style="0" width="14"/>
    <col collapsed="false" customWidth="true" hidden="false" outlineLevel="0" max="15" min="15" style="0" width="38"/>
    <col collapsed="false" customWidth="true" hidden="false" outlineLevel="0" max="16" min="16" style="0" width="14"/>
    <col collapsed="false" customWidth="true" hidden="false" outlineLevel="0" max="17" min="17" style="0" width="18"/>
    <col collapsed="false" customWidth="true" hidden="false" outlineLevel="0" max="19" min="18" style="0" width="14"/>
  </cols>
  <sheetData>
    <row r="1" customFormat="false" ht="30" hidden="false" customHeight="true" outlineLevel="0" collapsed="false">
      <c r="A1" s="1" t="s">
        <v>0</v>
      </c>
    </row>
    <row r="2" customFormat="false" ht="42" hidden="false" customHeight="true" outlineLevel="0" collapsed="false">
      <c r="A2" s="2" t="s">
        <v>1</v>
      </c>
    </row>
    <row r="4" customFormat="false" ht="45.75" hidden="false" customHeight="true" outlineLevel="0" collapsed="false">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c r="Q4" s="3" t="s">
        <v>18</v>
      </c>
      <c r="R4" s="3" t="s">
        <v>19</v>
      </c>
      <c r="S4" s="3" t="s">
        <v>20</v>
      </c>
    </row>
    <row r="5" customFormat="false" ht="91.5" hidden="false" customHeight="true" outlineLevel="0" collapsed="false">
      <c r="A5" s="4" t="s">
        <v>21</v>
      </c>
      <c r="B5" s="4" t="s">
        <v>22</v>
      </c>
      <c r="C5" s="4" t="s">
        <v>23</v>
      </c>
      <c r="D5" s="4" t="s">
        <v>24</v>
      </c>
      <c r="E5" s="4" t="s">
        <v>25</v>
      </c>
      <c r="F5" s="4" t="s">
        <v>26</v>
      </c>
      <c r="G5" s="4" t="s">
        <v>27</v>
      </c>
      <c r="H5" s="4" t="n">
        <v>42</v>
      </c>
      <c r="I5" s="4" t="n">
        <v>4</v>
      </c>
      <c r="J5" s="4" t="n">
        <v>5</v>
      </c>
      <c r="K5" s="4" t="n">
        <f aca="false">I5*J5</f>
        <v>20</v>
      </c>
      <c r="L5" s="4" t="str">
        <f aca="false">IF(K5="","",IF(K5&gt;=15,"Grave",IF(K5&gt;=10,"Alto",IF(K5&gt;=5,"Elevado",IF(K5&gt;=3,"Moderado","Bajo")))))</f>
        <v>Grave</v>
      </c>
      <c r="M5" s="4" t="s">
        <v>28</v>
      </c>
      <c r="N5" s="4" t="n">
        <v>3</v>
      </c>
      <c r="O5" s="4" t="s">
        <v>29</v>
      </c>
      <c r="P5" s="4" t="n">
        <v>3</v>
      </c>
      <c r="Q5" s="4" t="s">
        <v>30</v>
      </c>
      <c r="R5" s="4" t="s">
        <v>31</v>
      </c>
      <c r="S5" s="4" t="s">
        <v>32</v>
      </c>
    </row>
    <row r="6" customFormat="false" ht="33.75" hidden="false" customHeight="true" outlineLevel="0" collapsed="false">
      <c r="A6" s="5"/>
      <c r="B6" s="5"/>
      <c r="C6" s="5"/>
      <c r="D6" s="5"/>
      <c r="E6" s="5"/>
      <c r="F6" s="5"/>
      <c r="G6" s="5"/>
      <c r="H6" s="5"/>
      <c r="I6" s="5"/>
      <c r="J6" s="5"/>
      <c r="K6" s="4" t="str">
        <f aca="false">IF(OR(I6="",J6=""),"",I6*J6)</f>
        <v/>
      </c>
      <c r="L6" s="4" t="str">
        <f aca="false">IF(K6="","",IF(K6&gt;=15,"Grave",IF(K6&gt;=10,"Alto",IF(K6&gt;=5,"Elevado",IF(K6&gt;=3,"Moderado","Bajo")))))</f>
        <v/>
      </c>
      <c r="M6" s="5"/>
      <c r="N6" s="5"/>
      <c r="O6" s="5"/>
      <c r="P6" s="5"/>
      <c r="Q6" s="5"/>
      <c r="R6" s="5"/>
      <c r="S6" s="4"/>
    </row>
    <row r="7" customFormat="false" ht="33.75" hidden="false" customHeight="true" outlineLevel="0" collapsed="false">
      <c r="A7" s="5"/>
      <c r="B7" s="5"/>
      <c r="C7" s="5"/>
      <c r="D7" s="5"/>
      <c r="E7" s="5"/>
      <c r="F7" s="5"/>
      <c r="G7" s="5"/>
      <c r="H7" s="5"/>
      <c r="I7" s="5"/>
      <c r="J7" s="5"/>
      <c r="K7" s="4" t="str">
        <f aca="false">IF(OR(I7="",J7=""),"",I7*J7)</f>
        <v/>
      </c>
      <c r="L7" s="4" t="str">
        <f aca="false">IF(K7="","",IF(K7&gt;=15,"Grave",IF(K7&gt;=10,"Alto",IF(K7&gt;=5,"Elevado",IF(K7&gt;=3,"Moderado","Bajo")))))</f>
        <v/>
      </c>
      <c r="M7" s="5"/>
      <c r="N7" s="5"/>
      <c r="O7" s="5"/>
      <c r="P7" s="5"/>
      <c r="Q7" s="5"/>
      <c r="R7" s="5"/>
      <c r="S7" s="4"/>
    </row>
    <row r="8" customFormat="false" ht="33.75" hidden="false" customHeight="true" outlineLevel="0" collapsed="false">
      <c r="A8" s="5"/>
      <c r="B8" s="5"/>
      <c r="C8" s="5"/>
      <c r="D8" s="5"/>
      <c r="E8" s="5"/>
      <c r="F8" s="5"/>
      <c r="G8" s="5"/>
      <c r="H8" s="5"/>
      <c r="I8" s="5"/>
      <c r="J8" s="5"/>
      <c r="K8" s="4" t="str">
        <f aca="false">IF(OR(I8="",J8=""),"",I8*J8)</f>
        <v/>
      </c>
      <c r="L8" s="4" t="str">
        <f aca="false">IF(K8="","",IF(K8&gt;=15,"Grave",IF(K8&gt;=10,"Alto",IF(K8&gt;=5,"Elevado",IF(K8&gt;=3,"Moderado","Bajo")))))</f>
        <v/>
      </c>
      <c r="M8" s="5"/>
      <c r="N8" s="5"/>
      <c r="O8" s="5"/>
      <c r="P8" s="5"/>
      <c r="Q8" s="5"/>
      <c r="R8" s="5"/>
      <c r="S8" s="4"/>
    </row>
    <row r="9" customFormat="false" ht="33.75" hidden="false" customHeight="true" outlineLevel="0" collapsed="false">
      <c r="A9" s="5"/>
      <c r="B9" s="5"/>
      <c r="C9" s="5"/>
      <c r="D9" s="5"/>
      <c r="E9" s="5"/>
      <c r="F9" s="5"/>
      <c r="G9" s="5"/>
      <c r="H9" s="5"/>
      <c r="I9" s="5"/>
      <c r="J9" s="5"/>
      <c r="K9" s="4" t="str">
        <f aca="false">IF(OR(I9="",J9=""),"",I9*J9)</f>
        <v/>
      </c>
      <c r="L9" s="4" t="str">
        <f aca="false">IF(K9="","",IF(K9&gt;=15,"Grave",IF(K9&gt;=10,"Alto",IF(K9&gt;=5,"Elevado",IF(K9&gt;=3,"Moderado","Bajo")))))</f>
        <v/>
      </c>
      <c r="M9" s="5"/>
      <c r="N9" s="5"/>
      <c r="O9" s="5"/>
      <c r="P9" s="5"/>
      <c r="Q9" s="5"/>
      <c r="R9" s="5"/>
      <c r="S9" s="4"/>
    </row>
    <row r="10" customFormat="false" ht="33.75" hidden="false" customHeight="true" outlineLevel="0" collapsed="false">
      <c r="A10" s="5"/>
      <c r="B10" s="5"/>
      <c r="C10" s="5"/>
      <c r="D10" s="5"/>
      <c r="E10" s="5"/>
      <c r="F10" s="5"/>
      <c r="G10" s="5"/>
      <c r="H10" s="5"/>
      <c r="I10" s="5"/>
      <c r="J10" s="5"/>
      <c r="K10" s="4" t="str">
        <f aca="false">IF(OR(I10="",J10=""),"",I10*J10)</f>
        <v/>
      </c>
      <c r="L10" s="4" t="str">
        <f aca="false">IF(K10="","",IF(K10&gt;=15,"Grave",IF(K10&gt;=10,"Alto",IF(K10&gt;=5,"Elevado",IF(K10&gt;=3,"Moderado","Bajo")))))</f>
        <v/>
      </c>
      <c r="M10" s="5"/>
      <c r="N10" s="5"/>
      <c r="O10" s="5"/>
      <c r="P10" s="5"/>
      <c r="Q10" s="5"/>
      <c r="R10" s="5"/>
      <c r="S10" s="4"/>
    </row>
    <row r="11" customFormat="false" ht="33.75" hidden="false" customHeight="true" outlineLevel="0" collapsed="false">
      <c r="A11" s="5"/>
      <c r="B11" s="5"/>
      <c r="C11" s="5"/>
      <c r="D11" s="5"/>
      <c r="E11" s="5"/>
      <c r="F11" s="5"/>
      <c r="G11" s="5"/>
      <c r="H11" s="5"/>
      <c r="I11" s="5"/>
      <c r="J11" s="5"/>
      <c r="K11" s="4" t="str">
        <f aca="false">IF(OR(I11="",J11=""),"",I11*J11)</f>
        <v/>
      </c>
      <c r="L11" s="4" t="str">
        <f aca="false">IF(K11="","",IF(K11&gt;=15,"Grave",IF(K11&gt;=10,"Alto",IF(K11&gt;=5,"Elevado",IF(K11&gt;=3,"Moderado","Bajo")))))</f>
        <v/>
      </c>
      <c r="M11" s="5"/>
      <c r="N11" s="5"/>
      <c r="O11" s="5"/>
      <c r="P11" s="5"/>
      <c r="Q11" s="5"/>
      <c r="R11" s="5"/>
      <c r="S11" s="4"/>
    </row>
    <row r="12" customFormat="false" ht="33.75" hidden="false" customHeight="true" outlineLevel="0" collapsed="false">
      <c r="A12" s="5"/>
      <c r="B12" s="5"/>
      <c r="C12" s="5"/>
      <c r="D12" s="5"/>
      <c r="E12" s="5"/>
      <c r="F12" s="5"/>
      <c r="G12" s="5"/>
      <c r="H12" s="5"/>
      <c r="I12" s="5"/>
      <c r="J12" s="5"/>
      <c r="K12" s="4" t="str">
        <f aca="false">IF(OR(I12="",J12=""),"",I12*J12)</f>
        <v/>
      </c>
      <c r="L12" s="4" t="str">
        <f aca="false">IF(K12="","",IF(K12&gt;=15,"Grave",IF(K12&gt;=10,"Alto",IF(K12&gt;=5,"Elevado",IF(K12&gt;=3,"Moderado","Bajo")))))</f>
        <v/>
      </c>
      <c r="M12" s="5"/>
      <c r="N12" s="5"/>
      <c r="O12" s="5"/>
      <c r="P12" s="5"/>
      <c r="Q12" s="5"/>
      <c r="R12" s="5"/>
      <c r="S12" s="4"/>
    </row>
    <row r="13" customFormat="false" ht="33.75" hidden="false" customHeight="true" outlineLevel="0" collapsed="false">
      <c r="A13" s="5"/>
      <c r="B13" s="5"/>
      <c r="C13" s="5"/>
      <c r="D13" s="5"/>
      <c r="E13" s="5"/>
      <c r="F13" s="5"/>
      <c r="G13" s="5"/>
      <c r="H13" s="5"/>
      <c r="I13" s="5"/>
      <c r="J13" s="5"/>
      <c r="K13" s="4" t="str">
        <f aca="false">IF(OR(I13="",J13=""),"",I13*J13)</f>
        <v/>
      </c>
      <c r="L13" s="4" t="str">
        <f aca="false">IF(K13="","",IF(K13&gt;=15,"Grave",IF(K13&gt;=10,"Alto",IF(K13&gt;=5,"Elevado",IF(K13&gt;=3,"Moderado","Bajo")))))</f>
        <v/>
      </c>
      <c r="M13" s="5"/>
      <c r="N13" s="5"/>
      <c r="O13" s="5"/>
      <c r="P13" s="5"/>
      <c r="Q13" s="5"/>
      <c r="R13" s="5"/>
      <c r="S13" s="4"/>
    </row>
    <row r="14" customFormat="false" ht="33.75" hidden="false" customHeight="true" outlineLevel="0" collapsed="false">
      <c r="A14" s="5"/>
      <c r="B14" s="5"/>
      <c r="C14" s="5"/>
      <c r="D14" s="5"/>
      <c r="E14" s="5"/>
      <c r="F14" s="5"/>
      <c r="G14" s="5"/>
      <c r="H14" s="5"/>
      <c r="I14" s="5"/>
      <c r="J14" s="5"/>
      <c r="K14" s="4" t="str">
        <f aca="false">IF(OR(I14="",J14=""),"",I14*J14)</f>
        <v/>
      </c>
      <c r="L14" s="4" t="str">
        <f aca="false">IF(K14="","",IF(K14&gt;=15,"Grave",IF(K14&gt;=10,"Alto",IF(K14&gt;=5,"Elevado",IF(K14&gt;=3,"Moderado","Bajo")))))</f>
        <v/>
      </c>
      <c r="M14" s="5"/>
      <c r="N14" s="5"/>
      <c r="O14" s="5"/>
      <c r="P14" s="5"/>
      <c r="Q14" s="5"/>
      <c r="R14" s="5"/>
      <c r="S14" s="4"/>
    </row>
    <row r="15" customFormat="false" ht="33.75" hidden="false" customHeight="true" outlineLevel="0" collapsed="false">
      <c r="A15" s="5"/>
      <c r="B15" s="5"/>
      <c r="C15" s="5"/>
      <c r="D15" s="5"/>
      <c r="E15" s="5"/>
      <c r="F15" s="5"/>
      <c r="G15" s="5"/>
      <c r="H15" s="5"/>
      <c r="I15" s="5"/>
      <c r="J15" s="5"/>
      <c r="K15" s="4" t="str">
        <f aca="false">IF(OR(I15="",J15=""),"",I15*J15)</f>
        <v/>
      </c>
      <c r="L15" s="4" t="str">
        <f aca="false">IF(K15="","",IF(K15&gt;=15,"Grave",IF(K15&gt;=10,"Alto",IF(K15&gt;=5,"Elevado",IF(K15&gt;=3,"Moderado","Bajo")))))</f>
        <v/>
      </c>
      <c r="M15" s="5"/>
      <c r="N15" s="5"/>
      <c r="O15" s="5"/>
      <c r="P15" s="5"/>
      <c r="Q15" s="5"/>
      <c r="R15" s="5"/>
      <c r="S15" s="4"/>
    </row>
    <row r="17" customFormat="false" ht="39.75" hidden="false" customHeight="true" outlineLevel="0" collapsed="false">
      <c r="A17" s="6" t="s">
        <v>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08"/>
  </cols>
  <sheetData>
    <row r="1" customFormat="false" ht="27.75" hidden="false" customHeight="true" outlineLevel="0" collapsed="false">
      <c r="A1" s="7" t="s">
        <v>34</v>
      </c>
    </row>
    <row r="3" customFormat="false" ht="51.75" hidden="false" customHeight="true" outlineLevel="0" collapsed="false">
      <c r="A3" s="8" t="s">
        <v>35</v>
      </c>
      <c r="B3" s="9" t="s">
        <v>36</v>
      </c>
    </row>
    <row r="4" customFormat="false" ht="30" hidden="false" customHeight="true" outlineLevel="0" collapsed="false">
      <c r="A4" s="8" t="s">
        <v>37</v>
      </c>
      <c r="B4" s="9" t="s">
        <v>38</v>
      </c>
    </row>
    <row r="5" customFormat="false" ht="39" hidden="false" customHeight="true" outlineLevel="0" collapsed="false">
      <c r="A5" s="8" t="s">
        <v>39</v>
      </c>
      <c r="B5" s="9" t="s">
        <v>40</v>
      </c>
    </row>
    <row r="6" customFormat="false" ht="30" hidden="false" customHeight="true" outlineLevel="0" collapsed="false">
      <c r="A6" s="8" t="s">
        <v>41</v>
      </c>
      <c r="B6" s="9" t="s">
        <v>42</v>
      </c>
    </row>
    <row r="7" customFormat="false" ht="30" hidden="false" customHeight="true" outlineLevel="0" collapsed="false">
      <c r="A7" s="8" t="s">
        <v>43</v>
      </c>
      <c r="B7" s="9" t="s">
        <v>44</v>
      </c>
    </row>
    <row r="8" customFormat="false" ht="51.75" hidden="false" customHeight="true" outlineLevel="0" collapsed="false">
      <c r="A8" s="8" t="s">
        <v>45</v>
      </c>
      <c r="B8" s="9" t="s">
        <v>46</v>
      </c>
    </row>
    <row r="9" customFormat="false" ht="30" hidden="false" customHeight="true" outlineLevel="0" collapsed="false">
      <c r="A9" s="8" t="s">
        <v>47</v>
      </c>
      <c r="B9" s="9" t="s">
        <v>48</v>
      </c>
    </row>
    <row r="10" customFormat="false" ht="30" hidden="false" customHeight="true" outlineLevel="0" collapsed="false">
      <c r="A10" s="8" t="s">
        <v>49</v>
      </c>
      <c r="B10" s="9" t="s">
        <v>50</v>
      </c>
    </row>
    <row r="11" customFormat="false" ht="39" hidden="false" customHeight="true" outlineLevel="0" collapsed="false">
      <c r="A11" s="8" t="s">
        <v>51</v>
      </c>
      <c r="B11" s="9" t="s">
        <v>52</v>
      </c>
    </row>
    <row r="12" customFormat="false" ht="39" hidden="false" customHeight="true" outlineLevel="0" collapsed="false">
      <c r="A12" s="8" t="s">
        <v>53</v>
      </c>
      <c r="B12" s="9" t="s">
        <v>54</v>
      </c>
    </row>
    <row r="13" customFormat="false" ht="51.75" hidden="false" customHeight="true" outlineLevel="0" collapsed="false">
      <c r="A13" s="8" t="s">
        <v>55</v>
      </c>
      <c r="B13" s="9" t="s">
        <v>56</v>
      </c>
    </row>
    <row r="14" customFormat="false" ht="30" hidden="false" customHeight="true" outlineLevel="0" collapsed="false">
      <c r="A14" s="8" t="s">
        <v>57</v>
      </c>
      <c r="B14" s="9" t="s">
        <v>58</v>
      </c>
    </row>
    <row r="16" customFormat="false" ht="45.75" hidden="false" customHeight="true" outlineLevel="0" collapsed="false">
      <c r="A16" s="10" t="s">
        <v>59</v>
      </c>
      <c r="B16" s="11" t="s">
        <v>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0"/>
    <col collapsed="false" customWidth="true" hidden="false" outlineLevel="0" max="2" min="2" style="0" width="34"/>
    <col collapsed="false" customWidth="true" hidden="false" outlineLevel="0" max="3" min="3" style="0" width="62"/>
    <col collapsed="false" customWidth="true" hidden="false" outlineLevel="0" max="4" min="4" style="0" width="26"/>
  </cols>
  <sheetData>
    <row r="1" customFormat="false" ht="27.75" hidden="false" customHeight="true" outlineLevel="0" collapsed="false">
      <c r="A1" s="7" t="s">
        <v>61</v>
      </c>
    </row>
    <row r="2" customFormat="false" ht="30" hidden="false" customHeight="true" outlineLevel="0" collapsed="false">
      <c r="A2" s="2" t="s">
        <v>62</v>
      </c>
    </row>
    <row r="4" customFormat="false" ht="25.5" hidden="false" customHeight="true" outlineLevel="0" collapsed="false">
      <c r="A4" s="3" t="s">
        <v>63</v>
      </c>
      <c r="B4" s="3" t="s">
        <v>64</v>
      </c>
      <c r="C4" s="3" t="s">
        <v>65</v>
      </c>
      <c r="D4" s="3" t="s">
        <v>66</v>
      </c>
    </row>
    <row r="5" customFormat="false" ht="75.75" hidden="false" customHeight="true" outlineLevel="0" collapsed="false">
      <c r="A5" s="12" t="s">
        <v>67</v>
      </c>
      <c r="B5" s="13" t="s">
        <v>68</v>
      </c>
      <c r="C5" s="13" t="s">
        <v>69</v>
      </c>
      <c r="D5" s="13" t="s">
        <v>70</v>
      </c>
    </row>
    <row r="6" customFormat="false" ht="75.75" hidden="false" customHeight="true" outlineLevel="0" collapsed="false">
      <c r="A6" s="12" t="s">
        <v>71</v>
      </c>
      <c r="B6" s="13" t="s">
        <v>72</v>
      </c>
      <c r="C6" s="13" t="s">
        <v>73</v>
      </c>
      <c r="D6" s="13" t="s">
        <v>74</v>
      </c>
    </row>
    <row r="7" customFormat="false" ht="75.75" hidden="false" customHeight="true" outlineLevel="0" collapsed="false">
      <c r="A7" s="12" t="s">
        <v>75</v>
      </c>
      <c r="B7" s="13" t="s">
        <v>76</v>
      </c>
      <c r="C7" s="13" t="s">
        <v>77</v>
      </c>
      <c r="D7" s="13" t="s">
        <v>78</v>
      </c>
    </row>
    <row r="8" customFormat="false" ht="75.75" hidden="false" customHeight="true" outlineLevel="0" collapsed="false">
      <c r="A8" s="12" t="s">
        <v>79</v>
      </c>
      <c r="B8" s="13" t="s">
        <v>80</v>
      </c>
      <c r="C8" s="13" t="s">
        <v>81</v>
      </c>
      <c r="D8" s="13" t="s">
        <v>82</v>
      </c>
    </row>
    <row r="10" customFormat="false" ht="15" hidden="false" customHeight="false" outlineLevel="0" collapsed="false">
      <c r="A10" s="14" t="s">
        <v>83</v>
      </c>
    </row>
    <row r="11" customFormat="false" ht="43.5" hidden="false" customHeight="true" outlineLevel="0" collapsed="false">
      <c r="A11" s="15" t="s">
        <v>84</v>
      </c>
      <c r="B11" s="15"/>
      <c r="C11" s="15"/>
      <c r="D11" s="15"/>
    </row>
  </sheetData>
  <mergeCells count="1">
    <mergeCell ref="A11:D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2026-09-15T01:49:35Z</dcterms:created>
  <dc:creator>openpyxl</dc:creator>
  <dc:description/>
  <dc:language>en-US</dc:language>
  <cp:lastModifiedBy/>
  <dcterms:modified xsi:type="dcterms:W3CDTF">2026-09-15T01:49:35Z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